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0200" windowHeight="415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1" i="1"/>
  <c r="B11" i="1"/>
  <c r="E10" i="1"/>
  <c r="D10" i="1"/>
  <c r="E9" i="1"/>
  <c r="D9" i="1"/>
  <c r="E8" i="1"/>
  <c r="E11" i="1" s="1"/>
  <c r="D8" i="1"/>
  <c r="D11" i="1" s="1"/>
</calcChain>
</file>

<file path=xl/sharedStrings.xml><?xml version="1.0" encoding="utf-8"?>
<sst xmlns="http://schemas.openxmlformats.org/spreadsheetml/2006/main" count="25" uniqueCount="20">
  <si>
    <t>PLANILHA DE CONTROLE DE VENDAS DE INSTÂNTANEAS</t>
  </si>
  <si>
    <t>RAZÃO SOCIAL</t>
  </si>
  <si>
    <t>CÓD LOTÉRICO</t>
  </si>
  <si>
    <t>NOME DO RESPONSÁVEL  DA UL</t>
  </si>
  <si>
    <t>PRODUTO</t>
  </si>
  <si>
    <t>VALOR RECEBIDO 1ª REMESSA</t>
  </si>
  <si>
    <t>ESTOQUE 30/01</t>
  </si>
  <si>
    <t>VENDIDAS ATÉ 30/01</t>
  </si>
  <si>
    <t>DEFICT C/C</t>
  </si>
  <si>
    <t>VALOR RECEBIDO 2ª REMESSA</t>
  </si>
  <si>
    <t>RODA DA SORTE - 5,00</t>
  </si>
  <si>
    <t>CAÇA AO TESOURO - 10,00</t>
  </si>
  <si>
    <t>VIP - R$ 20,00</t>
  </si>
  <si>
    <t>TOTAL</t>
  </si>
  <si>
    <t>DECLARO SEREM VERDADEIRAS AS INFORMAÕES ACIMA</t>
  </si>
  <si>
    <t>________________________________</t>
  </si>
  <si>
    <t>RIO DE JANEIRO, 30 JANEIRO 2025</t>
  </si>
  <si>
    <t>MARCELO GOMES</t>
  </si>
  <si>
    <t>19005628-2</t>
  </si>
  <si>
    <t xml:space="preserve">TIGRE LOTÉRICO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</si>
</sst>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  <xf numFmtId="2" fontId="3" fillId="0" borderId="0" xfId="0" applyNumberFormat="1" applyFont="1" applyBorder="1"/>
    <xf numFmtId="0" fontId="5" fillId="0" borderId="1" xfId="0" applyFont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2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3" zoomScaleNormal="100" workbookViewId="0">
      <selection activeCell="E8" sqref="E8"/>
    </sheetView>
  </sheetViews>
  <sheetFormatPr defaultRowHeight="21" x14ac:dyDescent="0.35"/>
  <cols>
    <col min="1" max="1" width="74.28515625" style="3" bestFit="1" customWidth="1"/>
    <col min="2" max="2" width="36.5703125" style="3" bestFit="1" customWidth="1"/>
    <col min="3" max="3" width="24.140625" style="3" bestFit="1" customWidth="1"/>
    <col min="4" max="4" width="26" style="3" bestFit="1" customWidth="1"/>
    <col min="5" max="5" width="13.7109375" style="3" bestFit="1" customWidth="1"/>
    <col min="6" max="16384" width="9.140625" style="3"/>
  </cols>
  <sheetData>
    <row r="1" spans="1:5" x14ac:dyDescent="0.35">
      <c r="A1" s="2" t="s">
        <v>0</v>
      </c>
      <c r="B1" s="2"/>
      <c r="C1" s="2"/>
      <c r="D1" s="2"/>
      <c r="E1" s="2"/>
    </row>
    <row r="2" spans="1:5" ht="16.5" customHeight="1" x14ac:dyDescent="0.35"/>
    <row r="3" spans="1:5" x14ac:dyDescent="0.35">
      <c r="A3" s="4" t="s">
        <v>1</v>
      </c>
      <c r="B3" s="5"/>
      <c r="C3" s="6" t="s">
        <v>19</v>
      </c>
      <c r="D3" s="7"/>
    </row>
    <row r="4" spans="1:5" x14ac:dyDescent="0.35">
      <c r="A4" s="5" t="s">
        <v>2</v>
      </c>
      <c r="B4" s="5"/>
      <c r="C4" s="6" t="s">
        <v>18</v>
      </c>
      <c r="D4" s="7"/>
    </row>
    <row r="5" spans="1:5" x14ac:dyDescent="0.35">
      <c r="A5" s="5" t="s">
        <v>3</v>
      </c>
      <c r="B5" s="6"/>
      <c r="C5" s="6" t="s">
        <v>17</v>
      </c>
      <c r="D5" s="7"/>
    </row>
    <row r="7" spans="1:5" x14ac:dyDescent="0.35">
      <c r="A7" s="4" t="s">
        <v>4</v>
      </c>
      <c r="B7" s="1" t="s">
        <v>5</v>
      </c>
      <c r="C7" s="14" t="s">
        <v>6</v>
      </c>
      <c r="D7" s="1" t="s">
        <v>7</v>
      </c>
      <c r="E7" s="14" t="s">
        <v>8</v>
      </c>
    </row>
    <row r="8" spans="1:5" ht="24.75" customHeight="1" x14ac:dyDescent="0.35">
      <c r="A8" s="4" t="s">
        <v>10</v>
      </c>
      <c r="B8" s="9">
        <v>6000</v>
      </c>
      <c r="C8" s="10">
        <v>4580</v>
      </c>
      <c r="D8" s="9">
        <f>B8-C8</f>
        <v>1420</v>
      </c>
      <c r="E8" s="10">
        <f>C8</f>
        <v>4580</v>
      </c>
    </row>
    <row r="9" spans="1:5" ht="27" customHeight="1" x14ac:dyDescent="0.35">
      <c r="A9" s="4" t="s">
        <v>11</v>
      </c>
      <c r="B9" s="9">
        <v>2000</v>
      </c>
      <c r="C9" s="10">
        <v>730</v>
      </c>
      <c r="D9" s="9">
        <f>B9-C9</f>
        <v>1270</v>
      </c>
      <c r="E9" s="10">
        <f>C9</f>
        <v>730</v>
      </c>
    </row>
    <row r="10" spans="1:5" ht="25.5" customHeight="1" x14ac:dyDescent="0.35">
      <c r="A10" s="4" t="s">
        <v>12</v>
      </c>
      <c r="B10" s="9">
        <v>15200</v>
      </c>
      <c r="C10" s="10">
        <v>13660</v>
      </c>
      <c r="D10" s="9">
        <f>B10-C10</f>
        <v>1540</v>
      </c>
      <c r="E10" s="10">
        <f>C10</f>
        <v>13660</v>
      </c>
    </row>
    <row r="11" spans="1:5" ht="25.5" customHeight="1" x14ac:dyDescent="0.35">
      <c r="A11" s="15" t="s">
        <v>13</v>
      </c>
      <c r="B11" s="16">
        <f>SUM(B8:B10)</f>
        <v>23200</v>
      </c>
      <c r="C11" s="17">
        <f>SUM(C8:C10)</f>
        <v>18970</v>
      </c>
      <c r="D11" s="16">
        <f>SUM(D8:D10)</f>
        <v>4230</v>
      </c>
      <c r="E11" s="17">
        <f>SUM(E8:E10)</f>
        <v>18970</v>
      </c>
    </row>
    <row r="12" spans="1:5" ht="20.25" customHeight="1" x14ac:dyDescent="0.35">
      <c r="A12" s="8"/>
      <c r="B12" s="13"/>
      <c r="C12" s="12"/>
      <c r="D12" s="13"/>
      <c r="E12" s="12"/>
    </row>
    <row r="13" spans="1:5" x14ac:dyDescent="0.35">
      <c r="A13" s="4" t="s">
        <v>4</v>
      </c>
      <c r="B13" s="1" t="s">
        <v>9</v>
      </c>
      <c r="C13" s="11"/>
      <c r="D13" s="8"/>
      <c r="E13" s="11"/>
    </row>
    <row r="14" spans="1:5" x14ac:dyDescent="0.35">
      <c r="A14" s="4" t="s">
        <v>10</v>
      </c>
      <c r="B14" s="9">
        <v>800</v>
      </c>
      <c r="C14" s="12"/>
      <c r="D14" s="13"/>
      <c r="E14" s="12"/>
    </row>
    <row r="15" spans="1:5" x14ac:dyDescent="0.35">
      <c r="A15" s="4" t="s">
        <v>11</v>
      </c>
      <c r="B15" s="9">
        <v>800</v>
      </c>
      <c r="C15" s="13"/>
      <c r="D15" s="13"/>
      <c r="E15" s="8"/>
    </row>
    <row r="16" spans="1:5" x14ac:dyDescent="0.35">
      <c r="A16" s="4" t="s">
        <v>12</v>
      </c>
      <c r="B16" s="9">
        <v>1600</v>
      </c>
      <c r="C16" s="13"/>
      <c r="D16" s="13"/>
      <c r="E16" s="8"/>
    </row>
    <row r="17" spans="1:2" x14ac:dyDescent="0.35">
      <c r="A17" s="15" t="s">
        <v>13</v>
      </c>
      <c r="B17" s="17">
        <f>SUM(B14:B16)</f>
        <v>3200</v>
      </c>
    </row>
    <row r="18" spans="1:2" ht="15.75" customHeight="1" x14ac:dyDescent="0.35"/>
    <row r="19" spans="1:2" x14ac:dyDescent="0.35">
      <c r="A19" s="3" t="s">
        <v>14</v>
      </c>
    </row>
    <row r="20" spans="1:2" x14ac:dyDescent="0.35">
      <c r="A20" s="3" t="s">
        <v>16</v>
      </c>
    </row>
    <row r="21" spans="1:2" ht="27.75" customHeight="1" x14ac:dyDescent="0.35">
      <c r="A21" s="3" t="s">
        <v>15</v>
      </c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HP</dc:creator>
  <cp:lastModifiedBy>HOME</cp:lastModifiedBy>
  <cp:lastPrinted>2025-01-30T16:24:18Z</cp:lastPrinted>
  <dcterms:created xsi:type="dcterms:W3CDTF">2025-01-30T15:59:30Z</dcterms:created>
  <dcterms:modified xsi:type="dcterms:W3CDTF">2025-01-30T18:29:08Z</dcterms:modified>
</cp:coreProperties>
</file>